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<sst xmlns="http://schemas.openxmlformats.org/spreadsheetml/2006/main" count="27" uniqueCount="22">
  <si>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</si>
  <si>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</si>
  <si>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</si>
  <si>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</si>
  <si>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</si>
  <si>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</si>
  <si>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</si>
  <si>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</si>
  <si>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</si>
  <si>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</si>
  <si>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</si>
  <si>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</si>
  <si>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</si>
  <si>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</si>
  <si>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</si>
  <si>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</si>
  <si>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</si>
  <si>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</si>
  <si>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</si>
  <si>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</si>
  <si>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</si>
  <si>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04.11.2017 г. по 8:00 05.11.2017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</si>
</sst>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80" zoomScaleNormal="80" workbookViewId="0">
      <selection activeCell="H15" sqref="H15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3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3" t="s">
        <v>13</v>
      </c>
      <c r="M6" s="3" t="s">
        <v>14</v>
      </c>
      <c r="N6" s="3" t="s">
        <v>13</v>
      </c>
      <c r="O6" s="3" t="s">
        <v>14</v>
      </c>
      <c r="P6" s="3" t="s">
        <v>14</v>
      </c>
      <c r="Q6" s="4" t="s">
        <v>10</v>
      </c>
      <c r="R6" s="4" t="s">
        <v>11</v>
      </c>
    </row>
    <row r="7" spans="3:18" x14ac:dyDescent="0.25">
      <c r="C7" s="5" t="s">
        <v>15</v>
      </c>
      <c r="D7" s="22">
        <v>43043</v>
      </c>
      <c r="E7" s="5">
        <v>0</v>
      </c>
      <c r="F7" s="5">
        <v>0</v>
      </c>
      <c r="G7" s="6">
        <v>200</v>
      </c>
      <c r="H7" s="7">
        <v>4028800</v>
      </c>
      <c r="I7" s="7">
        <v>140353</v>
      </c>
      <c r="J7" s="6">
        <v>178</v>
      </c>
      <c r="K7" s="6">
        <v>76</v>
      </c>
      <c r="L7" s="6">
        <v>40</v>
      </c>
      <c r="M7" s="6">
        <v>42</v>
      </c>
      <c r="N7" s="6">
        <v>38</v>
      </c>
      <c r="O7" s="6">
        <v>41</v>
      </c>
      <c r="P7" s="6">
        <v>83</v>
      </c>
      <c r="Q7" s="8">
        <v>57</v>
      </c>
      <c r="R7" s="8">
        <v>8</v>
      </c>
    </row>
    <row r="8" spans="3:18" x14ac:dyDescent="0.25">
      <c r="C8" s="9" t="s">
        <v>16</v>
      </c>
      <c r="D8" s="23"/>
      <c r="E8" s="10">
        <v>0</v>
      </c>
      <c r="F8" s="10">
        <v>0</v>
      </c>
      <c r="G8" s="11">
        <v>36</v>
      </c>
      <c r="H8" s="12">
        <v>459040</v>
      </c>
      <c r="I8" s="12">
        <v>38139</v>
      </c>
      <c r="J8" s="11">
        <v>35</v>
      </c>
      <c r="K8" s="11">
        <v>53</v>
      </c>
      <c r="L8" s="11">
        <v>7</v>
      </c>
      <c r="M8" s="11">
        <v>7</v>
      </c>
      <c r="N8" s="11">
        <v>3</v>
      </c>
      <c r="O8" s="11">
        <v>3</v>
      </c>
      <c r="P8" s="6">
        <v>10</v>
      </c>
      <c r="Q8" s="10">
        <v>2</v>
      </c>
      <c r="R8" s="13">
        <v>0</v>
      </c>
    </row>
    <row r="9" spans="3:18" x14ac:dyDescent="0.25">
      <c r="C9" s="9" t="s">
        <v>17</v>
      </c>
      <c r="D9" s="23"/>
      <c r="E9" s="10">
        <v>0</v>
      </c>
      <c r="F9" s="10">
        <v>0</v>
      </c>
      <c r="G9" s="11">
        <v>36</v>
      </c>
      <c r="H9" s="15">
        <v>527004</v>
      </c>
      <c r="I9" s="15">
        <v>0</v>
      </c>
      <c r="J9" s="15">
        <v>0</v>
      </c>
      <c r="K9" s="15">
        <v>23</v>
      </c>
      <c r="L9" s="15">
        <v>5</v>
      </c>
      <c r="M9" s="15">
        <v>5</v>
      </c>
      <c r="N9" s="15">
        <v>2</v>
      </c>
      <c r="O9" s="15">
        <v>2</v>
      </c>
      <c r="P9" s="6">
        <v>7</v>
      </c>
      <c r="Q9" s="2">
        <v>0</v>
      </c>
      <c r="R9" s="2">
        <v>0</v>
      </c>
    </row>
    <row r="10" spans="3:18" x14ac:dyDescent="0.25">
      <c r="C10" s="5" t="s">
        <v>18</v>
      </c>
      <c r="D10" s="23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3:18" x14ac:dyDescent="0.25">
      <c r="C11" s="9" t="s">
        <v>20</v>
      </c>
      <c r="D11" s="24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6">
        <v>0</v>
      </c>
      <c r="Q11" s="1">
        <v>0</v>
      </c>
      <c r="R11" s="1">
        <v>0</v>
      </c>
    </row>
    <row r="12" spans="3:18" x14ac:dyDescent="0.25">
      <c r="C12" s="25"/>
      <c r="D12" s="26"/>
      <c r="E12" s="14">
        <f t="shared" ref="E12:R12" si="0">E7+E8+E9+E10+E11</f>
        <v>0</v>
      </c>
      <c r="F12" s="14">
        <f t="shared" si="0"/>
        <v>0</v>
      </c>
      <c r="G12" s="14">
        <f t="shared" si="0"/>
        <v>272</v>
      </c>
      <c r="H12" s="14">
        <f t="shared" si="0"/>
        <v>5014844</v>
      </c>
      <c r="I12" s="14">
        <f t="shared" si="0"/>
        <v>178492</v>
      </c>
      <c r="J12" s="14">
        <f t="shared" si="0"/>
        <v>213</v>
      </c>
      <c r="K12" s="14">
        <f t="shared" si="0"/>
        <v>152</v>
      </c>
      <c r="L12" s="14">
        <f t="shared" si="0"/>
        <v>52</v>
      </c>
      <c r="M12" s="14">
        <f t="shared" si="0"/>
        <v>54</v>
      </c>
      <c r="N12" s="14">
        <f t="shared" si="0"/>
        <v>43</v>
      </c>
      <c r="O12" s="14">
        <f t="shared" si="0"/>
        <v>46</v>
      </c>
      <c r="P12" s="14">
        <f t="shared" si="0"/>
        <v>100</v>
      </c>
      <c r="Q12" s="14">
        <f t="shared" si="0"/>
        <v>59</v>
      </c>
      <c r="R12" s="14">
        <f t="shared" si="0"/>
        <v>8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5C03A7-1DDD-4148-9CA7-4E1F49A78844}"/>
</file>

<file path=customXml/itemProps2.xml><?xml version="1.0" encoding="utf-8"?>
<ds:datastoreItem xmlns:ds="http://schemas.openxmlformats.org/officeDocument/2006/customXml" ds:itemID="{6F894880-8C68-4C9B-A925-50E45DA3C922}"/>
</file>

<file path=customXml/itemProps3.xml><?xml version="1.0" encoding="utf-8"?>
<ds:datastoreItem xmlns:ds="http://schemas.openxmlformats.org/officeDocument/2006/customXml" ds:itemID="{E25D3A2A-0683-4ABC-8345-391D52EBAB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2017-11-07T06:25:50Z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